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showInkAnnotation="0" codeName="ThisWorkbook" defaultThemeVersion="166925"/>
  <xr:revisionPtr revIDLastSave="0" documentId="13_ncr:1_{C6E6CFBC-60AC-42E9-9D18-638A1B35AD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úbrica Act Fort Investigación" sheetId="25" r:id="rId1"/>
    <sheet name="Datos" sheetId="11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25" l="1"/>
  <c r="B10" i="25"/>
  <c r="F23" i="25"/>
  <c r="F21" i="25"/>
  <c r="F7" i="25"/>
  <c r="F5" i="25"/>
  <c r="B4" i="25"/>
  <c r="G29" i="25" l="1"/>
  <c r="F19" i="25"/>
  <c r="G31" i="25" s="1"/>
  <c r="F15" i="25"/>
  <c r="F13" i="25"/>
  <c r="F11" i="25"/>
  <c r="G30" i="25" l="1"/>
  <c r="G32" i="25" s="1"/>
  <c r="A1" i="11"/>
</calcChain>
</file>

<file path=xl/sharedStrings.xml><?xml version="1.0" encoding="utf-8"?>
<sst xmlns="http://schemas.openxmlformats.org/spreadsheetml/2006/main" count="64" uniqueCount="45">
  <si>
    <t>Grupo investigador</t>
  </si>
  <si>
    <t>Bueno</t>
  </si>
  <si>
    <t>Excelente</t>
  </si>
  <si>
    <t>Justificación</t>
  </si>
  <si>
    <t>Planteamiento de la propuesta</t>
  </si>
  <si>
    <t>TOTAL</t>
  </si>
  <si>
    <t xml:space="preserve">Coherencia en el esquema de trabajo </t>
  </si>
  <si>
    <t>Coherencia en la planificación</t>
  </si>
  <si>
    <t>Viabilidad financiera</t>
  </si>
  <si>
    <t>Los recursos solicitados no están debidamente cuantificados y justificados con respecto al esquema propuesto.</t>
  </si>
  <si>
    <t>Los recursos solicitados están debidamente cuantificados pero no bien justificados con respecto al esquema propuesto.</t>
  </si>
  <si>
    <t>Los recursos solicitados están debidamente cuantificados y justificados con respecto al esquema propuesto.</t>
  </si>
  <si>
    <t>Subpuntaje obtenido</t>
  </si>
  <si>
    <t>Pertinencia</t>
  </si>
  <si>
    <t>La unidad académica coordinadora ha tenido más de 40 proyectos de investigación y extensión inscritos en la VIE, en los últimos 5 años.</t>
  </si>
  <si>
    <t>La unidad académica coordinadora ha tenido entre once y cuarenta proyectos de investigación y extensión inscritos en la VIE, en los últimos 5 años.</t>
  </si>
  <si>
    <t>La propuesta está orientada a la generación de productos de utilidad para una región fuera del área de influencia de un campus o centro académico del TEC.</t>
  </si>
  <si>
    <t>Por mejorar</t>
  </si>
  <si>
    <t>Proponentes</t>
  </si>
  <si>
    <t>Población meta</t>
  </si>
  <si>
    <t>La población meta no está identificada.</t>
  </si>
  <si>
    <t>Se indica la población meta pero no se describe en términos del tipo de población o la actividad específica a la que se dedica la población meta o la ubicación geográfica de la misma.</t>
  </si>
  <si>
    <t>La población meta está claramente identificada en términos del tipo de población, la actividad específica a la que se dedica la población meta y la ubicación geográfica de la misma.</t>
  </si>
  <si>
    <t>La propuesta está orientada a la obtención de productos de utilidad para una región de influencia de un campus del TEC.</t>
  </si>
  <si>
    <t>La propuesta está orientada a la obtención de productos de interés para una región de influencia de un centro académico del TEC.</t>
  </si>
  <si>
    <t>No existe coherencia en el orden de ejecución de las actividades propuestas.</t>
  </si>
  <si>
    <r>
      <t>Se describe el proceso que se va a seguir para la obtención de el o los productos propuesto</t>
    </r>
    <r>
      <rPr>
        <sz val="9"/>
        <rFont val="Arial"/>
        <family val="2"/>
      </rPr>
      <t xml:space="preserve">s, </t>
    </r>
    <r>
      <rPr>
        <sz val="9"/>
        <color theme="1"/>
        <rFont val="Arial"/>
        <family val="2"/>
      </rPr>
      <t>aunque se omiten indicar las técnicas a utilizar.</t>
    </r>
  </si>
  <si>
    <r>
      <t>Se describe claramente el proceso que se va a seguir y las técnicas a utilizar para</t>
    </r>
    <r>
      <rPr>
        <sz val="9"/>
        <rFont val="Arial"/>
        <family val="2"/>
      </rPr>
      <t xml:space="preserve"> la</t>
    </r>
    <r>
      <rPr>
        <sz val="9"/>
        <color theme="1"/>
        <rFont val="Arial"/>
        <family val="2"/>
      </rPr>
      <t xml:space="preserve"> obtención de todos los productos esperados.</t>
    </r>
  </si>
  <si>
    <t>La propuesta describe con detalle la importancia para las dependencias participantes y para el TEC de identificar necesidades de investigación en el eje estratégico planteado, la zona geográfica y la población meta.</t>
  </si>
  <si>
    <t>Existe coherencia en el orden de ejecución de las actividades propuestas pero no se consideran los alcances de esta modalidad dentro de los plazos establecidos a lo interno de la institución.</t>
  </si>
  <si>
    <t>Se describe de manera muy general el eje estratégico planteado, la zona geográfica y la población meta o se omite indicar la relevancia de trabajar con la población meta en particular.</t>
  </si>
  <si>
    <t>Se describe de manera muy general el proceso a seguir para la obtención de el o los productos propuestos según las necesidades de la población meta.</t>
  </si>
  <si>
    <t xml:space="preserve">Por mejorar </t>
  </si>
  <si>
    <r>
      <t>La unidad académica coordinadora ha tenido</t>
    </r>
    <r>
      <rPr>
        <sz val="9"/>
        <rFont val="Arial"/>
        <family val="2"/>
      </rPr>
      <t xml:space="preserve"> 10 o menos p</t>
    </r>
    <r>
      <rPr>
        <sz val="9"/>
        <color theme="1"/>
        <rFont val="Arial"/>
        <family val="2"/>
      </rPr>
      <t>royectos de investigación y extensión inscritos en la VIE, en los últimos 5 años.</t>
    </r>
  </si>
  <si>
    <t>Instancia académica</t>
  </si>
  <si>
    <t>Relevancia</t>
  </si>
  <si>
    <t>Existe coherencia en el orden de ejecución de las actividades propuestas y se consideran los alcances de esta modalidad dentro de los plazos establecidos a lo interno de la institución.</t>
  </si>
  <si>
    <t>Se describe de manera muy general el eje estratégico planteado, la zona geográfica y la población meta, y se omite indicar la relevancia de trabajar con la población meta en particular.</t>
  </si>
  <si>
    <t>Unidad académica solicitante</t>
  </si>
  <si>
    <t>Todas las personas proponentes han estados inactivas en proyectos inscritos en la VIE en los últimos 5 años.</t>
  </si>
  <si>
    <t>Al menos una de las personas proponentes ha participado en proyectos inscritos en la VIE en los últimos 3 años.</t>
  </si>
  <si>
    <t>Las personas proponentes han participado en proyectos inscritos en la VIE en los últimos 2 años.</t>
  </si>
  <si>
    <t>x</t>
  </si>
  <si>
    <t>Área de influencia</t>
  </si>
  <si>
    <t>Nombre de la propuesta: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</si>
</sst>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Comic Sans MS"/>
      <family val="4"/>
    </font>
    <font>
      <sz val="9"/>
      <color theme="1"/>
      <name val="Arial"/>
      <family val="2"/>
    </font>
    <font>
      <b/>
      <sz val="11"/>
      <color theme="1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4DFEC"/>
        <bgColor rgb="FF000000"/>
      </patternFill>
    </fill>
  </fills>
  <borders count="20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5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69">
    <xf numFmtId="0" fontId="0" fillId="0" borderId="0" xfId="0"/>
    <xf numFmtId="0" fontId="1" fillId="0" borderId="0" xfId="3"/>
    <xf numFmtId="0" fontId="7" fillId="2" borderId="0" xfId="3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9" fillId="2" borderId="1" xfId="3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4" fillId="2" borderId="0" xfId="3" applyFont="1" applyFill="1"/>
    <xf numFmtId="9" fontId="5" fillId="0" borderId="1" xfId="3" applyNumberFormat="1" applyFont="1" applyBorder="1" applyAlignment="1" applyProtection="1">
      <alignment horizontal="center" vertical="center" wrapText="1"/>
      <protection locked="0"/>
    </xf>
    <xf numFmtId="9" fontId="9" fillId="2" borderId="1" xfId="3" applyNumberFormat="1" applyFont="1" applyFill="1" applyBorder="1" applyAlignment="1" applyProtection="1">
      <alignment horizontal="center" vertical="center" wrapText="1"/>
      <protection locked="0"/>
    </xf>
    <xf numFmtId="9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Font="1"/>
    <xf numFmtId="0" fontId="1" fillId="0" borderId="0" xfId="3" applyAlignment="1">
      <alignment horizontal="center" vertical="center" wrapText="1"/>
    </xf>
    <xf numFmtId="0" fontId="9" fillId="0" borderId="15" xfId="3" applyFont="1" applyBorder="1" applyAlignment="1">
      <alignment horizontal="center" vertical="center" wrapText="1"/>
    </xf>
    <xf numFmtId="9" fontId="9" fillId="2" borderId="15" xfId="3" applyNumberFormat="1" applyFont="1" applyFill="1" applyBorder="1" applyAlignment="1" applyProtection="1">
      <alignment horizontal="center" vertical="center" wrapText="1"/>
      <protection locked="0"/>
    </xf>
    <xf numFmtId="9" fontId="9" fillId="0" borderId="15" xfId="3" applyNumberFormat="1" applyFont="1" applyBorder="1" applyAlignment="1" applyProtection="1">
      <alignment horizontal="center" vertical="center" wrapText="1"/>
      <protection locked="0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2" fillId="2" borderId="5" xfId="4" applyFont="1" applyFill="1" applyBorder="1" applyAlignment="1">
      <alignment horizontal="left" vertical="center"/>
    </xf>
    <xf numFmtId="0" fontId="2" fillId="2" borderId="6" xfId="4" applyFont="1" applyFill="1" applyBorder="1" applyAlignment="1">
      <alignment horizontal="left" vertical="center"/>
    </xf>
    <xf numFmtId="0" fontId="2" fillId="2" borderId="7" xfId="4" applyFont="1" applyFill="1" applyBorder="1" applyAlignment="1">
      <alignment horizontal="left" vertical="center"/>
    </xf>
    <xf numFmtId="0" fontId="2" fillId="2" borderId="0" xfId="4" applyFont="1" applyFill="1" applyAlignment="1">
      <alignment horizontal="left" vertical="center"/>
    </xf>
    <xf numFmtId="0" fontId="2" fillId="2" borderId="9" xfId="4" applyFont="1" applyFill="1" applyBorder="1" applyAlignment="1">
      <alignment horizontal="left" vertical="center"/>
    </xf>
    <xf numFmtId="0" fontId="2" fillId="2" borderId="10" xfId="4" applyFont="1" applyFill="1" applyBorder="1" applyAlignment="1">
      <alignment horizontal="left" vertical="center"/>
    </xf>
    <xf numFmtId="9" fontId="5" fillId="2" borderId="17" xfId="2" applyFont="1" applyFill="1" applyBorder="1" applyAlignment="1" applyProtection="1">
      <alignment horizontal="center" vertical="center"/>
      <protection locked="0"/>
    </xf>
    <xf numFmtId="9" fontId="5" fillId="2" borderId="14" xfId="2" applyFont="1" applyFill="1" applyBorder="1" applyAlignment="1" applyProtection="1">
      <alignment horizontal="center" vertical="center"/>
      <protection locked="0"/>
    </xf>
    <xf numFmtId="9" fontId="5" fillId="2" borderId="13" xfId="2" applyFont="1" applyFill="1" applyBorder="1" applyAlignment="1" applyProtection="1">
      <alignment horizontal="center" vertical="center"/>
      <protection locked="0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9" fontId="1" fillId="2" borderId="13" xfId="3" applyNumberFormat="1" applyFill="1" applyBorder="1" applyAlignment="1">
      <alignment horizontal="center" vertical="center" wrapText="1"/>
    </xf>
    <xf numFmtId="49" fontId="1" fillId="2" borderId="14" xfId="3" applyNumberFormat="1" applyFill="1" applyBorder="1" applyAlignment="1">
      <alignment horizontal="center" vertical="center" wrapText="1"/>
    </xf>
    <xf numFmtId="9" fontId="5" fillId="2" borderId="15" xfId="2" applyFont="1" applyFill="1" applyBorder="1" applyAlignment="1" applyProtection="1">
      <alignment horizontal="center" vertical="center" wrapText="1"/>
      <protection locked="0"/>
    </xf>
    <xf numFmtId="49" fontId="1" fillId="2" borderId="15" xfId="3" applyNumberFormat="1" applyFill="1" applyBorder="1" applyAlignment="1">
      <alignment horizontal="left" vertical="center" wrapText="1" indent="1"/>
    </xf>
    <xf numFmtId="9" fontId="5" fillId="2" borderId="15" xfId="2" applyFont="1" applyFill="1" applyBorder="1" applyAlignment="1" applyProtection="1">
      <alignment horizontal="center" vertical="center"/>
      <protection locked="0"/>
    </xf>
    <xf numFmtId="9" fontId="5" fillId="2" borderId="1" xfId="2" applyFont="1" applyFill="1" applyBorder="1" applyAlignment="1" applyProtection="1">
      <alignment horizontal="center" vertical="center"/>
      <protection locked="0"/>
    </xf>
    <xf numFmtId="49" fontId="1" fillId="2" borderId="1" xfId="3" applyNumberFormat="1" applyFill="1" applyBorder="1" applyAlignment="1">
      <alignment horizontal="left" vertical="center" wrapText="1" indent="1"/>
    </xf>
    <xf numFmtId="0" fontId="0" fillId="0" borderId="0" xfId="0" applyAlignment="1">
      <alignment horizontal="left" wrapText="1"/>
    </xf>
    <xf numFmtId="0" fontId="7" fillId="3" borderId="5" xfId="3" applyFont="1" applyFill="1" applyBorder="1" applyAlignment="1">
      <alignment horizontal="center"/>
    </xf>
    <xf numFmtId="0" fontId="7" fillId="3" borderId="6" xfId="3" applyFont="1" applyFill="1" applyBorder="1" applyAlignment="1">
      <alignment horizontal="center"/>
    </xf>
    <xf numFmtId="0" fontId="7" fillId="3" borderId="12" xfId="3" applyFont="1" applyFill="1" applyBorder="1" applyAlignment="1">
      <alignment horizontal="center"/>
    </xf>
    <xf numFmtId="0" fontId="2" fillId="4" borderId="15" xfId="3" applyFont="1" applyFill="1" applyBorder="1" applyAlignment="1">
      <alignment horizontal="center" vertical="center" wrapText="1"/>
    </xf>
    <xf numFmtId="9" fontId="7" fillId="4" borderId="15" xfId="2" applyFont="1" applyFill="1" applyBorder="1" applyAlignment="1">
      <alignment horizontal="center" vertical="center" wrapText="1"/>
    </xf>
    <xf numFmtId="3" fontId="2" fillId="5" borderId="15" xfId="3" applyNumberFormat="1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9" fontId="9" fillId="4" borderId="15" xfId="3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3" applyFont="1" applyFill="1" applyBorder="1" applyAlignment="1">
      <alignment horizontal="center" vertical="center" wrapText="1"/>
    </xf>
    <xf numFmtId="9" fontId="7" fillId="4" borderId="1" xfId="2" applyFont="1" applyFill="1" applyBorder="1" applyAlignment="1">
      <alignment horizontal="center" vertical="center" wrapText="1"/>
    </xf>
    <xf numFmtId="3" fontId="2" fillId="5" borderId="1" xfId="3" applyNumberFormat="1" applyFont="1" applyFill="1" applyBorder="1" applyAlignment="1">
      <alignment horizontal="center" vertical="center" wrapText="1"/>
    </xf>
    <xf numFmtId="9" fontId="9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3" applyFont="1" applyFill="1" applyBorder="1" applyAlignment="1">
      <alignment horizontal="center" vertical="center" wrapText="1"/>
    </xf>
    <xf numFmtId="9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4" borderId="16" xfId="3" applyFont="1" applyFill="1" applyBorder="1" applyAlignment="1">
      <alignment horizontal="center" vertical="center" wrapText="1"/>
    </xf>
    <xf numFmtId="3" fontId="5" fillId="4" borderId="1" xfId="3" applyNumberFormat="1" applyFont="1" applyFill="1" applyBorder="1" applyAlignment="1">
      <alignment horizontal="center" vertical="center" wrapText="1"/>
    </xf>
    <xf numFmtId="0" fontId="5" fillId="6" borderId="15" xfId="3" applyFont="1" applyFill="1" applyBorder="1" applyAlignment="1">
      <alignment horizontal="center" vertical="center" wrapText="1"/>
    </xf>
    <xf numFmtId="9" fontId="5" fillId="7" borderId="18" xfId="0" applyNumberFormat="1" applyFont="1" applyFill="1" applyBorder="1" applyAlignment="1">
      <alignment horizontal="center" vertical="center" wrapText="1"/>
    </xf>
    <xf numFmtId="9" fontId="5" fillId="7" borderId="19" xfId="0" applyNumberFormat="1" applyFont="1" applyFill="1" applyBorder="1" applyAlignment="1">
      <alignment horizontal="center" vertical="center" wrapText="1"/>
    </xf>
    <xf numFmtId="9" fontId="2" fillId="3" borderId="2" xfId="4" applyNumberFormat="1" applyFont="1" applyFill="1" applyBorder="1" applyAlignment="1">
      <alignment horizontal="center" vertical="center"/>
    </xf>
    <xf numFmtId="9" fontId="2" fillId="3" borderId="3" xfId="4" applyNumberFormat="1" applyFont="1" applyFill="1" applyBorder="1" applyAlignment="1">
      <alignment horizontal="center" vertical="center"/>
    </xf>
    <xf numFmtId="9" fontId="2" fillId="3" borderId="4" xfId="4" applyNumberFormat="1" applyFont="1" applyFill="1" applyBorder="1" applyAlignment="1">
      <alignment horizontal="center" vertical="center"/>
    </xf>
    <xf numFmtId="9" fontId="6" fillId="4" borderId="2" xfId="4" applyNumberFormat="1" applyFont="1" applyFill="1" applyBorder="1" applyAlignment="1">
      <alignment horizontal="left" vertical="center" indent="1"/>
    </xf>
    <xf numFmtId="9" fontId="6" fillId="4" borderId="3" xfId="4" applyNumberFormat="1" applyFont="1" applyFill="1" applyBorder="1" applyAlignment="1">
      <alignment vertical="center"/>
    </xf>
    <xf numFmtId="10" fontId="6" fillId="4" borderId="4" xfId="4" applyNumberFormat="1" applyFont="1" applyFill="1" applyBorder="1" applyAlignment="1">
      <alignment horizontal="center" vertical="center"/>
    </xf>
    <xf numFmtId="10" fontId="6" fillId="6" borderId="12" xfId="4" applyNumberFormat="1" applyFont="1" applyFill="1" applyBorder="1" applyAlignment="1">
      <alignment horizontal="center" vertical="center"/>
    </xf>
    <xf numFmtId="10" fontId="6" fillId="6" borderId="8" xfId="4" applyNumberFormat="1" applyFont="1" applyFill="1" applyBorder="1" applyAlignment="1">
      <alignment horizontal="center" vertical="center"/>
    </xf>
    <xf numFmtId="10" fontId="6" fillId="6" borderId="11" xfId="4" applyNumberFormat="1" applyFont="1" applyFill="1" applyBorder="1" applyAlignment="1">
      <alignment horizontal="center" vertical="center"/>
    </xf>
    <xf numFmtId="0" fontId="5" fillId="6" borderId="13" xfId="3" applyFont="1" applyFill="1" applyBorder="1" applyAlignment="1">
      <alignment horizontal="center" vertical="center" wrapText="1"/>
    </xf>
    <xf numFmtId="0" fontId="5" fillId="6" borderId="14" xfId="3" applyFont="1" applyFill="1" applyBorder="1" applyAlignment="1">
      <alignment horizontal="center" vertical="center" wrapText="1"/>
    </xf>
    <xf numFmtId="0" fontId="5" fillId="6" borderId="17" xfId="3" applyFont="1" applyFill="1" applyBorder="1" applyAlignment="1">
      <alignment horizontal="center" vertical="center" wrapText="1"/>
    </xf>
    <xf numFmtId="0" fontId="5" fillId="6" borderId="1" xfId="3" applyFont="1" applyFill="1" applyBorder="1" applyAlignment="1">
      <alignment horizontal="center" vertical="center" wrapText="1"/>
    </xf>
    <xf numFmtId="0" fontId="10" fillId="0" borderId="0" xfId="3" applyFont="1"/>
  </cellXfs>
  <cellStyles count="5">
    <cellStyle name="Normal" xfId="0" builtinId="0"/>
    <cellStyle name="Normal 3" xfId="3" xr:uid="{00000000-0005-0000-0000-000002000000}"/>
    <cellStyle name="Normal 3 2" xfId="1" xr:uid="{00000000-0005-0000-0000-000003000000}"/>
    <cellStyle name="Normal 3 2 2" xfId="4" xr:uid="{00000000-0005-0000-0000-000004000000}"/>
    <cellStyle name="Porcentaje" xfId="2" builtinId="5"/>
  </cellStyles>
  <dxfs count="0"/>
  <tableStyles count="0" defaultTableStyle="TableStyleMedium9" defaultPivotStyle="PivotStyleLight16"/>
  <colors>
    <mruColors>
      <color rgb="FF669900"/>
      <color rgb="FFCCFF99"/>
      <color rgb="FF00CC66"/>
      <color rgb="FFFF6600"/>
      <color rgb="FFFFFF99"/>
      <color rgb="FFFF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FCE11-0B8D-4A03-8C2F-C065927D6697}">
  <dimension ref="A1:AB33"/>
  <sheetViews>
    <sheetView tabSelected="1" zoomScaleNormal="100" workbookViewId="0">
      <selection activeCell="C4" sqref="C4"/>
    </sheetView>
  </sheetViews>
  <sheetFormatPr baseColWidth="10" defaultColWidth="11.42578125" defaultRowHeight="12.75" x14ac:dyDescent="0.2"/>
  <cols>
    <col min="1" max="1" width="21.42578125" style="1" bestFit="1" customWidth="1"/>
    <col min="2" max="2" width="10.5703125" style="1" customWidth="1"/>
    <col min="3" max="3" width="30" style="1" customWidth="1"/>
    <col min="4" max="4" width="30.7109375" style="1" customWidth="1"/>
    <col min="5" max="5" width="29.85546875" style="1" customWidth="1"/>
    <col min="6" max="6" width="13" style="1" customWidth="1"/>
    <col min="7" max="7" width="29.5703125" style="1" customWidth="1"/>
    <col min="8" max="16384" width="11.42578125" style="1"/>
  </cols>
  <sheetData>
    <row r="1" spans="1:28" ht="14.25" customHeight="1" x14ac:dyDescent="0.2"/>
    <row r="2" spans="1:28" ht="18.75" thickBot="1" x14ac:dyDescent="0.4">
      <c r="A2" s="68" t="s">
        <v>44</v>
      </c>
    </row>
    <row r="3" spans="1:28" ht="15.75" thickBot="1" x14ac:dyDescent="0.3">
      <c r="C3" s="36" t="s">
        <v>34</v>
      </c>
      <c r="D3" s="37"/>
      <c r="E3" s="37"/>
      <c r="F3" s="38"/>
    </row>
    <row r="4" spans="1:28" s="2" customFormat="1" ht="33" customHeight="1" thickBot="1" x14ac:dyDescent="0.25">
      <c r="A4" s="39" t="s">
        <v>0</v>
      </c>
      <c r="B4" s="40">
        <f>SUM(B5:B7)</f>
        <v>0.25</v>
      </c>
      <c r="C4" s="39" t="s">
        <v>32</v>
      </c>
      <c r="D4" s="39" t="s">
        <v>1</v>
      </c>
      <c r="E4" s="39" t="s">
        <v>2</v>
      </c>
      <c r="F4" s="41" t="s">
        <v>12</v>
      </c>
      <c r="G4" s="39" t="s">
        <v>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3" customFormat="1" ht="73.5" customHeight="1" thickBot="1" x14ac:dyDescent="0.25">
      <c r="A5" s="52" t="s">
        <v>38</v>
      </c>
      <c r="B5" s="53">
        <v>0.2</v>
      </c>
      <c r="C5" s="12" t="s">
        <v>14</v>
      </c>
      <c r="D5" s="12" t="s">
        <v>15</v>
      </c>
      <c r="E5" s="12" t="s">
        <v>33</v>
      </c>
      <c r="F5" s="30">
        <f>IF(C6="x",(B5/3)*0,(IF(D6="x",(B5/3)*2,(IF(E6="x",(B5/3)*3,)))))</f>
        <v>0.2</v>
      </c>
      <c r="G5" s="3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3" customFormat="1" ht="18.75" customHeight="1" thickBot="1" x14ac:dyDescent="0.25">
      <c r="A6" s="52"/>
      <c r="B6" s="54"/>
      <c r="C6" s="42"/>
      <c r="D6" s="42"/>
      <c r="E6" s="42" t="s">
        <v>42</v>
      </c>
      <c r="F6" s="30"/>
      <c r="G6" s="3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6" customFormat="1" ht="69" customHeight="1" thickBot="1" x14ac:dyDescent="0.25">
      <c r="A7" s="52" t="s">
        <v>18</v>
      </c>
      <c r="B7" s="53">
        <v>0.05</v>
      </c>
      <c r="C7" s="13" t="s">
        <v>41</v>
      </c>
      <c r="D7" s="14" t="s">
        <v>40</v>
      </c>
      <c r="E7" s="13" t="s">
        <v>39</v>
      </c>
      <c r="F7" s="32">
        <f>IF(C8="x",(B7/3)*0,(IF(D8="x",(B7/3)*2,(IF(E8="x",(B7/3)*3,)))))</f>
        <v>0.05</v>
      </c>
      <c r="G7" s="3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6" customFormat="1" ht="18" customHeight="1" thickBot="1" x14ac:dyDescent="0.25">
      <c r="A8" s="52"/>
      <c r="B8" s="54"/>
      <c r="C8" s="43"/>
      <c r="D8" s="43"/>
      <c r="E8" s="43" t="s">
        <v>42</v>
      </c>
      <c r="F8" s="32"/>
      <c r="G8" s="3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6" customFormat="1" ht="18" customHeight="1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2" customFormat="1" ht="33" customHeight="1" thickBot="1" x14ac:dyDescent="0.25">
      <c r="A10" s="44" t="s">
        <v>4</v>
      </c>
      <c r="B10" s="45">
        <f>SUM(B11:B16)</f>
        <v>0.35</v>
      </c>
      <c r="C10" s="46" t="s">
        <v>17</v>
      </c>
      <c r="D10" s="46" t="s">
        <v>1</v>
      </c>
      <c r="E10" s="46" t="s">
        <v>2</v>
      </c>
      <c r="F10" s="41" t="s">
        <v>12</v>
      </c>
      <c r="G10" s="44" t="s">
        <v>3</v>
      </c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3" customFormat="1" ht="79.5" customHeight="1" thickBot="1" x14ac:dyDescent="0.35">
      <c r="A11" s="64" t="s">
        <v>6</v>
      </c>
      <c r="B11" s="53">
        <v>0.15</v>
      </c>
      <c r="C11" s="4" t="s">
        <v>31</v>
      </c>
      <c r="D11" s="5" t="s">
        <v>26</v>
      </c>
      <c r="E11" s="5" t="s">
        <v>27</v>
      </c>
      <c r="F11" s="23">
        <f>(IF(C12="x",(B11/3)*1,(IF(D12="x",(B11/3)*2,(IF(E12="x",(B11/3)*3,))))))</f>
        <v>0.15</v>
      </c>
      <c r="G11" s="26"/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3" customFormat="1" ht="15" customHeight="1" thickBot="1" x14ac:dyDescent="0.35">
      <c r="A12" s="65"/>
      <c r="B12" s="54"/>
      <c r="C12" s="47"/>
      <c r="D12" s="48"/>
      <c r="E12" s="48" t="s">
        <v>42</v>
      </c>
      <c r="F12" s="24"/>
      <c r="G12" s="27"/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6" customFormat="1" ht="117" customHeight="1" thickBot="1" x14ac:dyDescent="0.35">
      <c r="A13" s="64" t="s">
        <v>7</v>
      </c>
      <c r="B13" s="53">
        <v>0.15</v>
      </c>
      <c r="C13" s="7" t="s">
        <v>25</v>
      </c>
      <c r="D13" s="7" t="s">
        <v>29</v>
      </c>
      <c r="E13" s="7" t="s">
        <v>36</v>
      </c>
      <c r="F13" s="25">
        <f>(IF(C14="x",(B13/3)*0,(IF(D14="x",(B13/3)*2,(IF(E14="x",(B13/3)*3,))))))</f>
        <v>0.15</v>
      </c>
      <c r="G13" s="28"/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"/>
    </row>
    <row r="14" spans="1:28" s="6" customFormat="1" ht="15" customHeight="1" thickBot="1" x14ac:dyDescent="0.35">
      <c r="A14" s="65"/>
      <c r="B14" s="54"/>
      <c r="C14" s="47"/>
      <c r="D14" s="47"/>
      <c r="E14" s="47" t="s">
        <v>42</v>
      </c>
      <c r="F14" s="24"/>
      <c r="G14" s="29"/>
      <c r="H14" s="1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3"/>
    </row>
    <row r="15" spans="1:28" s="3" customFormat="1" ht="64.5" customHeight="1" thickBot="1" x14ac:dyDescent="0.25">
      <c r="A15" s="64" t="s">
        <v>8</v>
      </c>
      <c r="B15" s="53">
        <v>0.05</v>
      </c>
      <c r="C15" s="8" t="s">
        <v>9</v>
      </c>
      <c r="D15" s="8" t="s">
        <v>10</v>
      </c>
      <c r="E15" s="8" t="s">
        <v>11</v>
      </c>
      <c r="F15" s="25">
        <f>(IF(C16="x",(B15/3)*0,(IF(D16="x",(B15/3)*2,(IF(E16="x",(B15/3)*3,))))))</f>
        <v>0.05</v>
      </c>
      <c r="G15" s="2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8" s="3" customFormat="1" ht="15" customHeight="1" thickBot="1" x14ac:dyDescent="0.25">
      <c r="A16" s="65"/>
      <c r="B16" s="54"/>
      <c r="C16" s="49"/>
      <c r="D16" s="49"/>
      <c r="E16" s="49" t="s">
        <v>42</v>
      </c>
      <c r="F16" s="24"/>
      <c r="G16" s="2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6"/>
    </row>
    <row r="17" spans="1:28" ht="15" thickBot="1" x14ac:dyDescent="0.25">
      <c r="AB17" s="6"/>
    </row>
    <row r="18" spans="1:28" s="2" customFormat="1" ht="33" customHeight="1" thickBot="1" x14ac:dyDescent="0.25">
      <c r="A18" s="50" t="s">
        <v>13</v>
      </c>
      <c r="B18" s="45">
        <f>SUM(B19:B24)</f>
        <v>0.4</v>
      </c>
      <c r="C18" s="44" t="s">
        <v>17</v>
      </c>
      <c r="D18" s="44" t="s">
        <v>1</v>
      </c>
      <c r="E18" s="44" t="s">
        <v>2</v>
      </c>
      <c r="F18" s="46" t="s">
        <v>12</v>
      </c>
      <c r="G18" s="44" t="s">
        <v>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6"/>
    </row>
    <row r="19" spans="1:28" s="3" customFormat="1" ht="97.5" customHeight="1" thickBot="1" x14ac:dyDescent="0.25">
      <c r="A19" s="66" t="s">
        <v>35</v>
      </c>
      <c r="B19" s="53">
        <v>0.25</v>
      </c>
      <c r="C19" s="9" t="s">
        <v>37</v>
      </c>
      <c r="D19" s="9" t="s">
        <v>30</v>
      </c>
      <c r="E19" s="8" t="s">
        <v>28</v>
      </c>
      <c r="F19" s="25">
        <f>(IF(C20="x",(B19/3)*1,(IF(D20="x",(B19/3)*2,(IF(E20="x",(B19/3)*3,))))))</f>
        <v>0.25</v>
      </c>
      <c r="G19" s="2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"/>
    </row>
    <row r="20" spans="1:28" s="3" customFormat="1" ht="18.75" customHeight="1" thickBot="1" x14ac:dyDescent="0.25">
      <c r="A20" s="65"/>
      <c r="B20" s="54"/>
      <c r="C20" s="47"/>
      <c r="D20" s="47"/>
      <c r="E20" s="47" t="s">
        <v>42</v>
      </c>
      <c r="F20" s="24"/>
      <c r="G20" s="2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6"/>
    </row>
    <row r="21" spans="1:28" s="6" customFormat="1" ht="80.25" customHeight="1" thickBot="1" x14ac:dyDescent="0.25">
      <c r="A21" s="65" t="s">
        <v>19</v>
      </c>
      <c r="B21" s="53">
        <v>0.05</v>
      </c>
      <c r="C21" s="9" t="s">
        <v>20</v>
      </c>
      <c r="D21" s="7" t="s">
        <v>21</v>
      </c>
      <c r="E21" s="7" t="s">
        <v>22</v>
      </c>
      <c r="F21" s="33">
        <f>IF(C22="x",(B21/3)*0,(IF(D22="x",(B21/3)*2,(IF(E22="x",(B21/3)*3,)))))</f>
        <v>0.05</v>
      </c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6" customFormat="1" ht="18" customHeight="1" thickBot="1" x14ac:dyDescent="0.25">
      <c r="A22" s="67"/>
      <c r="B22" s="54"/>
      <c r="C22" s="51"/>
      <c r="D22" s="51"/>
      <c r="E22" s="51" t="s">
        <v>42</v>
      </c>
      <c r="F22" s="33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6" customFormat="1" ht="80.25" customHeight="1" thickBot="1" x14ac:dyDescent="0.25">
      <c r="A23" s="65" t="s">
        <v>43</v>
      </c>
      <c r="B23" s="53">
        <v>0.1</v>
      </c>
      <c r="C23" s="15" t="s">
        <v>16</v>
      </c>
      <c r="D23" s="16" t="s">
        <v>23</v>
      </c>
      <c r="E23" s="16" t="s">
        <v>24</v>
      </c>
      <c r="F23" s="33">
        <f>IF(C24="x",(B23/3)*0,(IF(D24="x",(B23/3)*2,(IF(E24="x",(B23/3)*3,)))))</f>
        <v>0.1</v>
      </c>
      <c r="G23" s="3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6" customFormat="1" ht="22.5" customHeight="1" thickBot="1" x14ac:dyDescent="0.25">
      <c r="A24" s="67"/>
      <c r="B24" s="54"/>
      <c r="C24" s="51"/>
      <c r="D24" s="51"/>
      <c r="E24" s="51" t="s">
        <v>42</v>
      </c>
      <c r="F24" s="33"/>
      <c r="G24" s="3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4.25" x14ac:dyDescent="0.2">
      <c r="AB25" s="6"/>
    </row>
    <row r="27" spans="1:28" ht="13.5" thickBot="1" x14ac:dyDescent="0.25"/>
    <row r="28" spans="1:28" ht="15.75" customHeight="1" thickBot="1" x14ac:dyDescent="0.35">
      <c r="A28" s="10"/>
      <c r="B28" s="10"/>
      <c r="C28" s="10"/>
      <c r="E28" s="55" t="s">
        <v>5</v>
      </c>
      <c r="F28" s="56"/>
      <c r="G28" s="57"/>
    </row>
    <row r="29" spans="1:28" ht="16.5" x14ac:dyDescent="0.3">
      <c r="A29" s="10"/>
      <c r="B29" s="10"/>
      <c r="C29" s="10"/>
      <c r="E29" s="17" t="s">
        <v>0</v>
      </c>
      <c r="F29" s="18"/>
      <c r="G29" s="61">
        <f>SUM(F5,F7)</f>
        <v>0.25</v>
      </c>
    </row>
    <row r="30" spans="1:28" ht="16.5" x14ac:dyDescent="0.3">
      <c r="A30" s="10"/>
      <c r="B30" s="10"/>
      <c r="C30" s="10"/>
      <c r="D30" s="10"/>
      <c r="E30" s="19" t="s">
        <v>4</v>
      </c>
      <c r="F30" s="20"/>
      <c r="G30" s="62">
        <f>SUM(F11,F13,F15)</f>
        <v>0.35</v>
      </c>
    </row>
    <row r="31" spans="1:28" ht="17.25" thickBot="1" x14ac:dyDescent="0.35">
      <c r="A31" s="10"/>
      <c r="B31" s="10"/>
      <c r="C31" s="10"/>
      <c r="D31" s="10"/>
      <c r="E31" s="21" t="s">
        <v>13</v>
      </c>
      <c r="F31" s="22"/>
      <c r="G31" s="63">
        <f>SUM(F19,F21,F23)</f>
        <v>0.4</v>
      </c>
    </row>
    <row r="32" spans="1:28" ht="17.25" thickBot="1" x14ac:dyDescent="0.35">
      <c r="A32" s="10"/>
      <c r="B32" s="10"/>
      <c r="C32" s="10"/>
      <c r="D32" s="10"/>
      <c r="E32" s="58"/>
      <c r="F32" s="59"/>
      <c r="G32" s="60">
        <f>SUM(G29:G31)</f>
        <v>1</v>
      </c>
    </row>
    <row r="33" spans="1:4" ht="16.5" x14ac:dyDescent="0.3">
      <c r="A33" s="10"/>
      <c r="B33" s="10"/>
      <c r="C33" s="10"/>
      <c r="D33" s="10"/>
    </row>
  </sheetData>
  <mergeCells count="33">
    <mergeCell ref="F21:F22"/>
    <mergeCell ref="G21:G22"/>
    <mergeCell ref="A23:A24"/>
    <mergeCell ref="B23:B24"/>
    <mergeCell ref="F23:F24"/>
    <mergeCell ref="G23:G24"/>
    <mergeCell ref="A5:A6"/>
    <mergeCell ref="B5:B6"/>
    <mergeCell ref="F5:F6"/>
    <mergeCell ref="G5:G6"/>
    <mergeCell ref="A7:A8"/>
    <mergeCell ref="B7:B8"/>
    <mergeCell ref="F7:F8"/>
    <mergeCell ref="G7:G8"/>
    <mergeCell ref="G11:G12"/>
    <mergeCell ref="G19:G20"/>
    <mergeCell ref="G13:G14"/>
    <mergeCell ref="G15:G16"/>
    <mergeCell ref="C3:F3"/>
    <mergeCell ref="A11:A12"/>
    <mergeCell ref="B11:B12"/>
    <mergeCell ref="F11:F12"/>
    <mergeCell ref="A19:A20"/>
    <mergeCell ref="B19:B20"/>
    <mergeCell ref="F19:F20"/>
    <mergeCell ref="A13:A14"/>
    <mergeCell ref="B13:B14"/>
    <mergeCell ref="F13:F14"/>
    <mergeCell ref="A15:A16"/>
    <mergeCell ref="B15:B16"/>
    <mergeCell ref="F15:F16"/>
    <mergeCell ref="A21:A22"/>
    <mergeCell ref="B21:B22"/>
  </mergeCells>
  <pageMargins left="0.7" right="0.7" top="0.75" bottom="0.75" header="0.3" footer="0.3"/>
  <pageSetup orientation="portrait" horizontalDpi="360" verticalDpi="360" r:id="rId1"/>
  <ignoredErrors>
    <ignoredError sqref="F11 F13 F15 F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A1:H1"/>
  <sheetViews>
    <sheetView workbookViewId="0">
      <selection sqref="A1:H1"/>
    </sheetView>
  </sheetViews>
  <sheetFormatPr baseColWidth="10" defaultColWidth="11.42578125" defaultRowHeight="12.75" x14ac:dyDescent="0.2"/>
  <sheetData>
    <row r="1" spans="1:8" ht="137.25" customHeight="1" x14ac:dyDescent="0.2">
      <c r="A1" s="35" t="e">
        <f>CONCATENATE(#REF!,CHAR(10),#REF!,CHAR(10),#REF!,CHAR(10),#REF!,CHAR(10),#REF!,CHAR(10),#REF!,CHAR(10),#REF!,CHAR(10),#REF!,CHAR(10),#REF!,CHAR(10),#REF!,CHAR(10),#REF!,CHAR(10),#REF!,CHAR(10),#REF!,CHAR(10),#REF!,CHAR(10),#REF!,CHAR(10),#REF!,CHAR(10),#REF!,CHAR(10),#REF!)</f>
        <v>#REF!</v>
      </c>
      <c r="B1" s="35"/>
      <c r="C1" s="35"/>
      <c r="D1" s="35"/>
      <c r="E1" s="35"/>
      <c r="F1" s="35"/>
      <c r="G1" s="35"/>
      <c r="H1" s="35"/>
    </row>
  </sheetData>
  <mergeCells count="1">
    <mergeCell ref="A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24C6079B2BFD458DFE866795B4C6BC" ma:contentTypeVersion="13" ma:contentTypeDescription="Crear nuevo documento." ma:contentTypeScope="" ma:versionID="ee16c182313707f9806eb2adc0e9911d">
  <xsd:schema xmlns:xsd="http://www.w3.org/2001/XMLSchema" xmlns:xs="http://www.w3.org/2001/XMLSchema" xmlns:p="http://schemas.microsoft.com/office/2006/metadata/properties" xmlns:ns3="4cbaf0cd-1635-438f-97fe-12acd1484553" xmlns:ns4="e28faede-bdf5-4382-b687-7d9ae18c3f30" targetNamespace="http://schemas.microsoft.com/office/2006/metadata/properties" ma:root="true" ma:fieldsID="d01af0b0baf5fbb6434346d09ad5d93a" ns3:_="" ns4:_="">
    <xsd:import namespace="4cbaf0cd-1635-438f-97fe-12acd1484553"/>
    <xsd:import namespace="e28faede-bdf5-4382-b687-7d9ae18c3f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af0cd-1635-438f-97fe-12acd14845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faede-bdf5-4382-b687-7d9ae18c3f3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DB307D-4D3A-4001-B1C0-ECA57F6604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BC67FD-7ABC-48A6-9A30-7C20852DCB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baf0cd-1635-438f-97fe-12acd1484553"/>
    <ds:schemaRef ds:uri="e28faede-bdf5-4382-b687-7d9ae18c3f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079B7D-2DC9-4A4A-BED5-3AA328C2E089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28faede-bdf5-4382-b687-7d9ae18c3f30"/>
    <ds:schemaRef ds:uri="4cbaf0cd-1635-438f-97fe-12acd148455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Rúbrica Act Fort Investigación</vt:lpstr>
      <vt:lpstr>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2017-09-20T16:20:03Z</dcterms:created>
  <dcterms:modified xsi:type="dcterms:W3CDTF">2024-05-31T17:33:40Z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0x0101003A24C6079B2BFD458DFE866795B4C6BC</vt:lpwstr>
  </property>
</Properties>
</file>